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1" sheetId="1" r:id="rId1"/>
    <sheet name="2" sheetId="3" r:id="rId2"/>
  </sheets>
  <definedNames>
    <definedName name="_xlnm.Print_Area" localSheetId="0">'1'!$A$1:$J$23</definedName>
    <definedName name="_xlnm.Print_Area" localSheetId="1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G23" i="3"/>
  <c r="H23"/>
  <c r="I23"/>
  <c r="J23"/>
  <c r="I9"/>
  <c r="J9"/>
  <c r="G9"/>
  <c r="H9"/>
  <c r="H22" l="1"/>
  <c r="I22"/>
  <c r="J22"/>
  <c r="G22"/>
  <c r="E22"/>
  <c r="H18"/>
  <c r="I18"/>
  <c r="J18"/>
  <c r="G18"/>
  <c r="E18"/>
  <c r="E9"/>
  <c r="E23" s="1"/>
  <c r="H22" i="1" l="1"/>
  <c r="H23" s="1"/>
  <c r="I22"/>
  <c r="I23" s="1"/>
  <c r="J22"/>
  <c r="J23" s="1"/>
  <c r="G22"/>
  <c r="G23" s="1"/>
  <c r="E22"/>
  <c r="E23" s="1"/>
  <c r="H18"/>
  <c r="I18"/>
  <c r="J18"/>
  <c r="G18"/>
  <c r="E18"/>
  <c r="E9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<sst xmlns="http://schemas.openxmlformats.org/spreadsheetml/2006/main" count="90" uniqueCount="44">
  <si>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</si>
  <si>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</si>
  <si>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</si>
  <si>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</si>
  <si>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</si>
  <si>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</si>
  <si>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</si>
  <si>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</si>
  <si>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</si>
  <si>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</si>
  <si>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</si>
  <si>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</si>
  <si>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</si>
  <si>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</si>
  <si>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</si>
  <si>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</si>
  <si>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</si>
  <si>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</si>
  <si>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</si>
  <si>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</si>
  <si>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</si>
  <si>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</si>
  <si>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</si>
  <si>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</si>
  <si>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</si>
  <si>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</si>
  <si>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</si>
  <si>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</si>
  <si>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</si>
  <si>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</si>
  <si>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</si>
  <si>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</si>
  <si>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Каша гречневая вязкая</t>
  </si>
  <si>
    <t>Яйцо отварное</t>
  </si>
  <si>
    <t>Каша рисовая молочная</t>
  </si>
  <si>
    <t>Какао из консервов "Какао со сгущенным молоком и сахаром"</t>
  </si>
  <si>
    <t>Нарезка овощная</t>
  </si>
  <si>
    <t>Рассольник московский на курином бульоне (крупа перловая)</t>
  </si>
  <si>
    <t>Бризоль</t>
  </si>
  <si>
    <t>Компот ассорти</t>
  </si>
  <si>
    <t>Сдоба обыкновенная</t>
  </si>
  <si>
    <t>Снежок</t>
  </si>
  <si>
    <t>ИТОГО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</si>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</sst>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0" fontId="0" fillId="0" borderId="8" xfId="0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4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8" t="s">
        <v>43</v>
      </c>
      <c r="C1" s="58"/>
      <c r="D1" s="59"/>
      <c r="E1" s="1" t="s">
        <v>15</v>
      </c>
      <c r="F1" s="9" t="s">
        <v>25</v>
      </c>
      <c r="G1" s="1"/>
      <c r="H1" s="1"/>
      <c r="I1" s="1" t="s">
        <v>1</v>
      </c>
      <c r="J1" s="8">
        <v>45465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0" t="s">
        <v>10</v>
      </c>
      <c r="B4" s="46" t="s">
        <v>23</v>
      </c>
      <c r="C4" s="45">
        <v>1</v>
      </c>
      <c r="D4" s="15" t="s">
        <v>33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>
      <c r="A5" s="40"/>
      <c r="B5" s="1" t="s">
        <v>26</v>
      </c>
      <c r="C5" s="47">
        <v>2</v>
      </c>
      <c r="D5" s="49" t="s">
        <v>34</v>
      </c>
      <c r="E5" s="47">
        <v>200</v>
      </c>
      <c r="F5" s="47"/>
      <c r="G5" s="10">
        <v>224.23</v>
      </c>
      <c r="H5" s="10">
        <v>5.45</v>
      </c>
      <c r="I5" s="10">
        <v>5.66</v>
      </c>
      <c r="J5" s="10">
        <v>37.72</v>
      </c>
    </row>
    <row r="6" spans="1:10" ht="28.8">
      <c r="A6" s="40"/>
      <c r="B6" s="52" t="s">
        <v>27</v>
      </c>
      <c r="C6" s="53">
        <v>3</v>
      </c>
      <c r="D6" s="15" t="s">
        <v>35</v>
      </c>
      <c r="E6" s="50">
        <v>200</v>
      </c>
      <c r="F6" s="48"/>
      <c r="G6" s="20">
        <v>114.73</v>
      </c>
      <c r="H6" s="20">
        <v>2.95</v>
      </c>
      <c r="I6" s="20">
        <v>2.7</v>
      </c>
      <c r="J6" s="21">
        <v>19.66</v>
      </c>
    </row>
    <row r="7" spans="1:10">
      <c r="A7" s="3"/>
      <c r="B7" s="1" t="s">
        <v>16</v>
      </c>
      <c r="C7" s="45">
        <v>4</v>
      </c>
      <c r="D7" s="15" t="s">
        <v>20</v>
      </c>
      <c r="E7" s="5">
        <v>50</v>
      </c>
      <c r="F7" s="10"/>
      <c r="G7" s="10">
        <v>117.5</v>
      </c>
      <c r="H7" s="20">
        <v>3.8</v>
      </c>
      <c r="I7" s="20">
        <v>0.4</v>
      </c>
      <c r="J7" s="21">
        <v>24.6</v>
      </c>
    </row>
    <row r="8" spans="1:10" ht="15.75" customHeight="1">
      <c r="A8" s="19"/>
      <c r="B8" s="15"/>
      <c r="C8" s="45"/>
      <c r="D8" s="15"/>
      <c r="E8" s="5"/>
      <c r="F8" s="10"/>
      <c r="G8" s="10"/>
      <c r="H8" s="10"/>
      <c r="I8" s="10"/>
      <c r="J8" s="10"/>
    </row>
    <row r="9" spans="1:10" ht="15" thickBot="1">
      <c r="B9" s="4"/>
      <c r="C9" s="4"/>
      <c r="D9" s="16"/>
      <c r="E9" s="6">
        <f>SUM(E4:E7)</f>
        <v>500</v>
      </c>
      <c r="F9" s="6"/>
      <c r="G9" s="11">
        <f t="shared" ref="G9:J9" si="0">SUM(G4:G7)</f>
        <v>613.46</v>
      </c>
      <c r="H9" s="11">
        <f t="shared" si="0"/>
        <v>24.9</v>
      </c>
      <c r="I9" s="11">
        <f t="shared" si="0"/>
        <v>20.259999999999998</v>
      </c>
      <c r="J9" s="11">
        <f t="shared" si="0"/>
        <v>82.68</v>
      </c>
    </row>
    <row r="10" spans="1:10">
      <c r="A10" s="2" t="s">
        <v>11</v>
      </c>
      <c r="B10" s="35" t="s">
        <v>23</v>
      </c>
      <c r="C10" s="36">
        <v>1</v>
      </c>
      <c r="D10" s="17" t="s">
        <v>36</v>
      </c>
      <c r="E10" s="7">
        <v>60</v>
      </c>
      <c r="F10" s="12"/>
      <c r="G10" s="12">
        <v>10.5</v>
      </c>
      <c r="H10" s="12">
        <v>0.54</v>
      </c>
      <c r="I10" s="12">
        <v>0.09</v>
      </c>
      <c r="J10" s="42">
        <v>1.71</v>
      </c>
    </row>
    <row r="11" spans="1:10" ht="28.8">
      <c r="A11" s="3"/>
      <c r="B11" s="1" t="s">
        <v>12</v>
      </c>
      <c r="C11" s="45">
        <v>2</v>
      </c>
      <c r="D11" s="15" t="s">
        <v>37</v>
      </c>
      <c r="E11" s="5">
        <v>200</v>
      </c>
      <c r="F11" s="10"/>
      <c r="G11" s="10">
        <v>97.2</v>
      </c>
      <c r="H11" s="10">
        <v>1.96</v>
      </c>
      <c r="I11" s="10">
        <v>4.01</v>
      </c>
      <c r="J11" s="43">
        <v>13.18</v>
      </c>
    </row>
    <row r="12" spans="1:10">
      <c r="A12" s="3"/>
      <c r="B12" s="1" t="s">
        <v>13</v>
      </c>
      <c r="C12" s="45">
        <v>3</v>
      </c>
      <c r="D12" s="15" t="s">
        <v>38</v>
      </c>
      <c r="E12" s="5">
        <v>90</v>
      </c>
      <c r="F12" s="10"/>
      <c r="G12" s="10">
        <v>350.45</v>
      </c>
      <c r="H12" s="10">
        <v>23.95</v>
      </c>
      <c r="I12" s="10">
        <v>23.86</v>
      </c>
      <c r="J12" s="43">
        <v>8.25</v>
      </c>
    </row>
    <row r="13" spans="1:10">
      <c r="A13" s="3"/>
      <c r="B13" s="1" t="s">
        <v>24</v>
      </c>
      <c r="C13" s="45">
        <v>4</v>
      </c>
      <c r="D13" s="15" t="s">
        <v>32</v>
      </c>
      <c r="E13" s="5">
        <v>150</v>
      </c>
      <c r="F13" s="10"/>
      <c r="G13" s="10">
        <v>140.4</v>
      </c>
      <c r="H13" s="10">
        <v>4.7</v>
      </c>
      <c r="I13" s="10">
        <v>4.12</v>
      </c>
      <c r="J13" s="43">
        <v>21.18</v>
      </c>
    </row>
    <row r="14" spans="1:10">
      <c r="A14" s="3"/>
      <c r="B14" s="1" t="s">
        <v>22</v>
      </c>
      <c r="C14" s="45">
        <v>5</v>
      </c>
      <c r="D14" s="15" t="s">
        <v>39</v>
      </c>
      <c r="E14" s="5">
        <v>180</v>
      </c>
      <c r="F14" s="10"/>
      <c r="G14" s="10">
        <v>57.24</v>
      </c>
      <c r="H14" s="10">
        <v>0.2</v>
      </c>
      <c r="I14" s="10">
        <v>0.05</v>
      </c>
      <c r="J14" s="43">
        <v>12.55</v>
      </c>
    </row>
    <row r="15" spans="1:10">
      <c r="A15" s="3"/>
      <c r="B15" s="1" t="s">
        <v>17</v>
      </c>
      <c r="C15" s="45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3">
        <v>14.76</v>
      </c>
    </row>
    <row r="16" spans="1:10">
      <c r="A16" s="3"/>
      <c r="B16" s="1" t="s">
        <v>14</v>
      </c>
      <c r="C16" s="45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3">
        <v>14.49</v>
      </c>
    </row>
    <row r="17" spans="1:10">
      <c r="A17" s="3"/>
      <c r="B17" s="13"/>
      <c r="C17" s="13"/>
      <c r="D17" s="18"/>
      <c r="E17" s="25"/>
      <c r="F17" s="14"/>
      <c r="G17" s="14"/>
      <c r="H17" s="14"/>
      <c r="I17" s="14"/>
      <c r="J17" s="44"/>
    </row>
    <row r="18" spans="1:10" ht="15" thickBot="1">
      <c r="A18" s="37"/>
      <c r="B18" s="4"/>
      <c r="C18" s="4"/>
      <c r="D18" s="16"/>
      <c r="E18" s="38">
        <f>SUM(E10:E16)</f>
        <v>740</v>
      </c>
      <c r="F18" s="11"/>
      <c r="G18" s="11">
        <f>SUM(G10:G16)</f>
        <v>803.99</v>
      </c>
      <c r="H18" s="11">
        <f>SUM(H10:H16)</f>
        <v>36.179999999999993</v>
      </c>
      <c r="I18" s="11">
        <f>SUM(I10:I16)</f>
        <v>33.36</v>
      </c>
      <c r="J18" s="11">
        <f>SUM(J10:J16)</f>
        <v>86.12</v>
      </c>
    </row>
    <row r="19" spans="1:10">
      <c r="A19" t="s">
        <v>28</v>
      </c>
      <c r="B19" s="1" t="s">
        <v>29</v>
      </c>
      <c r="C19" s="28">
        <v>1</v>
      </c>
      <c r="D19" s="29" t="s">
        <v>40</v>
      </c>
      <c r="E19" s="30">
        <v>100</v>
      </c>
      <c r="F19" s="31"/>
      <c r="G19" s="32">
        <v>372.6</v>
      </c>
      <c r="H19" s="33">
        <v>9.9</v>
      </c>
      <c r="I19" s="33">
        <v>7.49</v>
      </c>
      <c r="J19" s="34">
        <v>66.489999999999995</v>
      </c>
    </row>
    <row r="20" spans="1:10">
      <c r="B20" s="1" t="s">
        <v>30</v>
      </c>
      <c r="C20" s="13">
        <v>2</v>
      </c>
      <c r="D20" s="18" t="s">
        <v>41</v>
      </c>
      <c r="E20" s="25">
        <v>200</v>
      </c>
      <c r="F20" s="14"/>
      <c r="G20" s="24">
        <v>105</v>
      </c>
      <c r="H20" s="22">
        <v>5.6</v>
      </c>
      <c r="I20" s="22">
        <v>5</v>
      </c>
      <c r="J20" s="23">
        <v>9.4</v>
      </c>
    </row>
    <row r="21" spans="1:10">
      <c r="B21" s="13"/>
      <c r="C21" s="13"/>
      <c r="D21" s="18"/>
      <c r="E21" s="25"/>
      <c r="F21" s="14"/>
      <c r="G21" s="14"/>
      <c r="H21" s="14"/>
      <c r="I21" s="14"/>
      <c r="J21" s="44"/>
    </row>
    <row r="22" spans="1:10" ht="15" thickBot="1">
      <c r="B22" s="13"/>
      <c r="C22" s="13"/>
      <c r="D22" s="18"/>
      <c r="E22" s="25">
        <f>SUM(E19:E20)</f>
        <v>300</v>
      </c>
      <c r="F22" s="14"/>
      <c r="G22" s="14">
        <f>SUM(G19:G20)</f>
        <v>477.6</v>
      </c>
      <c r="H22" s="14">
        <f t="shared" ref="H22:J22" si="1">SUM(H19:H20)</f>
        <v>15.5</v>
      </c>
      <c r="I22" s="14">
        <f t="shared" si="1"/>
        <v>12.49</v>
      </c>
      <c r="J22" s="14">
        <f t="shared" si="1"/>
        <v>75.89</v>
      </c>
    </row>
    <row r="23" spans="1:10" ht="15" thickBot="1">
      <c r="A23" s="54" t="s">
        <v>42</v>
      </c>
      <c r="B23" s="55"/>
      <c r="C23" s="55"/>
      <c r="D23" s="56"/>
      <c r="E23" s="57">
        <f>E22+E18+E9</f>
        <v>1540</v>
      </c>
      <c r="F23" s="57">
        <v>200.54</v>
      </c>
      <c r="G23" s="57">
        <f t="shared" ref="G23:J23" si="2">G22+G18+G9</f>
        <v>1895.0500000000002</v>
      </c>
      <c r="H23" s="57">
        <f t="shared" si="2"/>
        <v>76.579999999999984</v>
      </c>
      <c r="I23" s="57">
        <f t="shared" si="2"/>
        <v>66.11</v>
      </c>
      <c r="J23" s="57">
        <f t="shared" si="2"/>
        <v>244.69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8" t="s">
        <v>43</v>
      </c>
      <c r="C1" s="58"/>
      <c r="D1" s="59"/>
      <c r="E1" s="1" t="s">
        <v>15</v>
      </c>
      <c r="F1" s="9" t="s">
        <v>31</v>
      </c>
      <c r="G1" s="1"/>
      <c r="H1" s="1"/>
      <c r="I1" s="1" t="s">
        <v>1</v>
      </c>
      <c r="J1" s="8">
        <v>45465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0" t="s">
        <v>10</v>
      </c>
      <c r="B4" s="46" t="s">
        <v>23</v>
      </c>
      <c r="C4" s="41">
        <v>1</v>
      </c>
      <c r="D4" s="15" t="s">
        <v>33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>
      <c r="A5" s="40"/>
      <c r="B5" s="1" t="s">
        <v>26</v>
      </c>
      <c r="C5" s="47">
        <v>2</v>
      </c>
      <c r="D5" s="47" t="s">
        <v>34</v>
      </c>
      <c r="E5" s="47">
        <v>250</v>
      </c>
      <c r="F5" s="47"/>
      <c r="G5" s="20">
        <v>281.08999999999997</v>
      </c>
      <c r="H5" s="20">
        <v>6.85</v>
      </c>
      <c r="I5" s="20">
        <v>7.08</v>
      </c>
      <c r="J5" s="21">
        <v>47.29</v>
      </c>
    </row>
    <row r="6" spans="1:10" ht="28.8">
      <c r="A6" s="40"/>
      <c r="B6" s="52" t="s">
        <v>27</v>
      </c>
      <c r="C6" s="53">
        <v>3</v>
      </c>
      <c r="D6" s="15" t="s">
        <v>35</v>
      </c>
      <c r="E6" s="51">
        <v>200</v>
      </c>
      <c r="F6" s="10"/>
      <c r="G6" s="20">
        <v>114.73</v>
      </c>
      <c r="H6" s="20">
        <v>2.95</v>
      </c>
      <c r="I6" s="20">
        <v>2.7</v>
      </c>
      <c r="J6" s="21">
        <v>19.66</v>
      </c>
    </row>
    <row r="7" spans="1:10">
      <c r="A7" s="3"/>
      <c r="B7" s="1" t="s">
        <v>16</v>
      </c>
      <c r="C7" s="41">
        <v>4</v>
      </c>
      <c r="D7" s="15" t="s">
        <v>20</v>
      </c>
      <c r="E7" s="5">
        <v>50</v>
      </c>
      <c r="F7" s="10"/>
      <c r="G7" s="10">
        <v>117.5</v>
      </c>
      <c r="H7" s="20">
        <v>3.8</v>
      </c>
      <c r="I7" s="20">
        <v>0.4</v>
      </c>
      <c r="J7" s="21">
        <v>24.6</v>
      </c>
    </row>
    <row r="8" spans="1:10" ht="15.75" customHeight="1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" thickBot="1">
      <c r="B9" s="4"/>
      <c r="C9" s="4"/>
      <c r="D9" s="16"/>
      <c r="E9" s="6">
        <f>SUM(E4:E7)</f>
        <v>550</v>
      </c>
      <c r="F9" s="11"/>
      <c r="G9" s="11">
        <f>SUM(G4:G7)</f>
        <v>670.31999999999994</v>
      </c>
      <c r="H9" s="11">
        <f>SUM(H4:H7)</f>
        <v>26.299999999999997</v>
      </c>
      <c r="I9" s="11">
        <f>SUM(I4:I7)</f>
        <v>21.679999999999996</v>
      </c>
      <c r="J9" s="11">
        <f>SUM(J4:J7)</f>
        <v>92.25</v>
      </c>
    </row>
    <row r="10" spans="1:10">
      <c r="A10" s="2" t="s">
        <v>11</v>
      </c>
      <c r="B10" s="35" t="s">
        <v>23</v>
      </c>
      <c r="C10" s="36">
        <v>1</v>
      </c>
      <c r="D10" s="17" t="s">
        <v>36</v>
      </c>
      <c r="E10" s="7">
        <v>100</v>
      </c>
      <c r="F10" s="12"/>
      <c r="G10" s="12">
        <v>17.5</v>
      </c>
      <c r="H10" s="12">
        <v>0.9</v>
      </c>
      <c r="I10" s="12">
        <v>0.15</v>
      </c>
      <c r="J10" s="42">
        <v>2.85</v>
      </c>
    </row>
    <row r="11" spans="1:10" ht="28.8">
      <c r="A11" s="3"/>
      <c r="B11" s="1" t="s">
        <v>12</v>
      </c>
      <c r="C11" s="41">
        <v>2</v>
      </c>
      <c r="D11" s="15" t="s">
        <v>37</v>
      </c>
      <c r="E11" s="5">
        <v>250</v>
      </c>
      <c r="F11" s="10"/>
      <c r="G11" s="10">
        <v>121.76</v>
      </c>
      <c r="H11" s="10">
        <v>2.4</v>
      </c>
      <c r="I11" s="10">
        <v>5.23</v>
      </c>
      <c r="J11" s="43">
        <v>16.13</v>
      </c>
    </row>
    <row r="12" spans="1:10">
      <c r="A12" s="3"/>
      <c r="B12" s="1" t="s">
        <v>13</v>
      </c>
      <c r="C12" s="41">
        <v>3</v>
      </c>
      <c r="D12" s="15" t="s">
        <v>38</v>
      </c>
      <c r="E12" s="5">
        <v>100</v>
      </c>
      <c r="F12" s="10"/>
      <c r="G12" s="10">
        <v>386.74</v>
      </c>
      <c r="H12" s="10">
        <v>26.63</v>
      </c>
      <c r="I12" s="10">
        <v>26.29</v>
      </c>
      <c r="J12" s="43">
        <v>9.02</v>
      </c>
    </row>
    <row r="13" spans="1:10">
      <c r="A13" s="3"/>
      <c r="B13" s="1" t="s">
        <v>24</v>
      </c>
      <c r="C13" s="41">
        <v>4</v>
      </c>
      <c r="D13" s="15" t="s">
        <v>32</v>
      </c>
      <c r="E13" s="5">
        <v>180</v>
      </c>
      <c r="F13" s="10"/>
      <c r="G13" s="10">
        <v>168.57</v>
      </c>
      <c r="H13" s="10">
        <v>5.59</v>
      </c>
      <c r="I13" s="10">
        <v>5.08</v>
      </c>
      <c r="J13" s="43">
        <v>25.19</v>
      </c>
    </row>
    <row r="14" spans="1:10">
      <c r="A14" s="3"/>
      <c r="B14" s="1" t="s">
        <v>22</v>
      </c>
      <c r="C14" s="41">
        <v>5</v>
      </c>
      <c r="D14" s="15" t="s">
        <v>39</v>
      </c>
      <c r="E14" s="5">
        <v>180</v>
      </c>
      <c r="F14" s="10"/>
      <c r="G14" s="10">
        <v>57.24</v>
      </c>
      <c r="H14" s="10">
        <v>0.2</v>
      </c>
      <c r="I14" s="10">
        <v>0.05</v>
      </c>
      <c r="J14" s="43">
        <v>12.55</v>
      </c>
    </row>
    <row r="15" spans="1:10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" thickBot="1">
      <c r="A18" s="37"/>
      <c r="B18" s="4"/>
      <c r="C18" s="4"/>
      <c r="D18" s="16"/>
      <c r="E18" s="38">
        <f>SUM(E10:E16)</f>
        <v>890</v>
      </c>
      <c r="F18" s="11"/>
      <c r="G18" s="39">
        <f>SUM(G10:G16)</f>
        <v>949.41</v>
      </c>
      <c r="H18" s="39">
        <f t="shared" ref="H18:J18" si="0">SUM(H10:H16)</f>
        <v>42.16</v>
      </c>
      <c r="I18" s="39">
        <f t="shared" si="0"/>
        <v>38.44</v>
      </c>
      <c r="J18" s="39">
        <f t="shared" si="0"/>
        <v>104.73999999999998</v>
      </c>
    </row>
    <row r="19" spans="1:10">
      <c r="A19" t="s">
        <v>28</v>
      </c>
      <c r="B19" s="1" t="s">
        <v>29</v>
      </c>
      <c r="C19" s="28">
        <v>1</v>
      </c>
      <c r="D19" s="29" t="s">
        <v>40</v>
      </c>
      <c r="E19" s="30">
        <v>150</v>
      </c>
      <c r="F19" s="31"/>
      <c r="G19" s="32">
        <v>558.97</v>
      </c>
      <c r="H19" s="33">
        <v>14.85</v>
      </c>
      <c r="I19" s="33">
        <v>11.25</v>
      </c>
      <c r="J19" s="34">
        <v>99.75</v>
      </c>
    </row>
    <row r="20" spans="1:10">
      <c r="B20" s="1" t="s">
        <v>30</v>
      </c>
      <c r="C20" s="13">
        <v>2</v>
      </c>
      <c r="D20" s="18" t="s">
        <v>41</v>
      </c>
      <c r="E20" s="25">
        <v>200</v>
      </c>
      <c r="F20" s="14"/>
      <c r="G20" s="24">
        <v>105</v>
      </c>
      <c r="H20" s="22">
        <v>5.6</v>
      </c>
      <c r="I20" s="22">
        <v>5</v>
      </c>
      <c r="J20" s="23">
        <v>9.4</v>
      </c>
    </row>
    <row r="21" spans="1:10">
      <c r="B21" s="13"/>
      <c r="C21" s="13"/>
      <c r="D21" s="18"/>
      <c r="E21" s="25"/>
      <c r="F21" s="14"/>
      <c r="G21" s="24"/>
      <c r="H21" s="22"/>
      <c r="I21" s="22"/>
      <c r="J21" s="23"/>
    </row>
    <row r="22" spans="1:10" ht="15" thickBot="1">
      <c r="B22" s="13"/>
      <c r="C22" s="13"/>
      <c r="D22" s="18"/>
      <c r="E22" s="25">
        <f>SUM(E19:E20)</f>
        <v>350</v>
      </c>
      <c r="F22" s="14"/>
      <c r="G22" s="24">
        <f>SUM(G19:G20)</f>
        <v>663.97</v>
      </c>
      <c r="H22" s="24">
        <f t="shared" ref="H22:J22" si="1">SUM(H19:H20)</f>
        <v>20.45</v>
      </c>
      <c r="I22" s="24">
        <f t="shared" si="1"/>
        <v>16.25</v>
      </c>
      <c r="J22" s="24">
        <f t="shared" si="1"/>
        <v>109.15</v>
      </c>
    </row>
    <row r="23" spans="1:10" ht="15" thickBot="1">
      <c r="A23" s="54" t="s">
        <v>42</v>
      </c>
      <c r="B23" s="55"/>
      <c r="C23" s="55"/>
      <c r="D23" s="56"/>
      <c r="E23" s="57">
        <f>E22+E18+E9</f>
        <v>1790</v>
      </c>
      <c r="F23" s="57">
        <v>235.7</v>
      </c>
      <c r="G23" s="57">
        <f t="shared" ref="G23:J23" si="2">G22+G18+G9</f>
        <v>2283.6999999999998</v>
      </c>
      <c r="H23" s="57">
        <f t="shared" si="2"/>
        <v>88.91</v>
      </c>
      <c r="I23" s="57">
        <f t="shared" si="2"/>
        <v>76.36999999999999</v>
      </c>
      <c r="J23" s="57">
        <f t="shared" si="2"/>
        <v>306.14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2024-06-17T08:47:54Z</dcterms:modified>
</cp:coreProperties>
</file>