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G22" i="1"/>
  <c r="H22"/>
  <c r="I22"/>
  <c r="J22"/>
  <c r="E22"/>
  <c r="E9"/>
  <c r="E22" i="2" l="1"/>
  <c r="G22"/>
  <c r="I22"/>
  <c r="H22"/>
  <c r="H21" i="1" l="1"/>
  <c r="I21"/>
  <c r="J21"/>
  <c r="G21"/>
  <c r="E21"/>
  <c r="H17"/>
  <c r="I17"/>
  <c r="J17"/>
  <c r="G17"/>
  <c r="E17"/>
  <c r="H9"/>
  <c r="I9"/>
  <c r="J9"/>
  <c r="G9"/>
</calcChain>
</file>

<file path=xl/sharedStrings.xml><?xml version="1.0" encoding="utf-8"?>
<sst xmlns="http://schemas.openxmlformats.org/spreadsheetml/2006/main" count="86" uniqueCount="43">
  <si>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</si>
  <si>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</si>
  <si>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</si>
  <si>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</si>
  <si>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</si>
  <si>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</si>
  <si>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</si>
  <si>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</si>
  <si>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</si>
  <si>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</si>
  <si>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</si>
  <si>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</si>
  <si>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</si>
  <si>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</si>
  <si>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</si>
  <si>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</si>
  <si>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</si>
  <si>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</si>
  <si>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</si>
  <si>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</si>
  <si>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</si>
  <si>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</si>
  <si>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</si>
  <si>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</si>
  <si>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</si>
  <si>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</si>
  <si>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</si>
  <si>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</si>
  <si>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</si>
  <si>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</si>
  <si>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</si>
  <si>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</si>
  <si>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</si>
  <si>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</si>
  <si>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</si>
  <si>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</si>
  <si>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</si>
  <si>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</si>
  <si>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</si>
  <si>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</si>
  <si>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</si>
  <si>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ДОЛ "Тяштеня"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</si>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</sst>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F22" sqref="F22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41</v>
      </c>
      <c r="C1" s="51"/>
      <c r="D1" s="52"/>
      <c r="E1" s="1" t="s">
        <v>14</v>
      </c>
      <c r="F1" s="10" t="s">
        <v>22</v>
      </c>
      <c r="G1" s="1"/>
      <c r="H1" s="1"/>
      <c r="I1" s="1" t="s">
        <v>37</v>
      </c>
      <c r="J1" s="9">
        <v>45456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38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28.8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>
      <c r="A22" s="46" t="s">
        <v>39</v>
      </c>
      <c r="B22" s="47"/>
      <c r="C22" s="47"/>
      <c r="D22" s="48"/>
      <c r="E22" s="49">
        <f>E21+E17+E9</f>
        <v>1590</v>
      </c>
      <c r="F22" s="50">
        <v>200.54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42</v>
      </c>
      <c r="C1" s="51"/>
      <c r="D1" s="52"/>
      <c r="E1" s="1" t="s">
        <v>14</v>
      </c>
      <c r="F1" s="10" t="s">
        <v>40</v>
      </c>
      <c r="G1" s="1"/>
      <c r="H1" s="1"/>
      <c r="I1" s="1" t="s">
        <v>37</v>
      </c>
      <c r="J1" s="9">
        <v>45456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39">
        <v>1</v>
      </c>
      <c r="D4" s="39" t="s">
        <v>30</v>
      </c>
      <c r="E4" s="39">
        <v>250</v>
      </c>
      <c r="F4" s="39"/>
      <c r="G4" s="11">
        <v>261.43</v>
      </c>
      <c r="H4" s="11">
        <v>7.61</v>
      </c>
      <c r="I4" s="11">
        <v>7.13</v>
      </c>
      <c r="J4" s="11">
        <v>41.44</v>
      </c>
    </row>
    <row r="5" spans="1:10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38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SUM(H4:H7)</f>
        <v>11.49</v>
      </c>
      <c r="I9" s="12">
        <f>SUM(I4:I7)</f>
        <v>8.11</v>
      </c>
      <c r="J9" s="12">
        <f>SUM(J4:J7)</f>
        <v>88.98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1">
        <v>1.9</v>
      </c>
    </row>
    <row r="11" spans="1:10" ht="28.8">
      <c r="A11" s="4"/>
      <c r="B11" s="1" t="s">
        <v>11</v>
      </c>
      <c r="C11" s="39">
        <v>2</v>
      </c>
      <c r="D11" s="16" t="s">
        <v>33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0">
        <v>12.45</v>
      </c>
    </row>
    <row r="12" spans="1:10">
      <c r="A12" s="4"/>
      <c r="B12" s="1" t="s">
        <v>12</v>
      </c>
      <c r="C12" s="39">
        <v>3</v>
      </c>
      <c r="D12" s="16" t="s">
        <v>34</v>
      </c>
      <c r="E12" s="6">
        <v>250</v>
      </c>
      <c r="F12" s="11"/>
      <c r="G12" s="11">
        <v>503.21</v>
      </c>
      <c r="H12" s="11">
        <v>20.53</v>
      </c>
      <c r="I12" s="11">
        <v>23.02</v>
      </c>
      <c r="J12" s="30">
        <v>53.71</v>
      </c>
    </row>
    <row r="13" spans="1:10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9">
        <v>5</v>
      </c>
      <c r="D14" s="16" t="s">
        <v>19</v>
      </c>
      <c r="E14" s="6">
        <v>40</v>
      </c>
      <c r="F14" s="11"/>
      <c r="G14" s="11">
        <v>94</v>
      </c>
      <c r="H14" s="33">
        <v>3.04</v>
      </c>
      <c r="I14" s="33">
        <v>0.32</v>
      </c>
      <c r="J14" s="34">
        <v>19.68</v>
      </c>
    </row>
    <row r="15" spans="1:10">
      <c r="A15" s="4"/>
      <c r="B15" s="1" t="s">
        <v>13</v>
      </c>
      <c r="C15" s="39">
        <v>6</v>
      </c>
      <c r="D15" s="16" t="s">
        <v>20</v>
      </c>
      <c r="E15" s="6">
        <v>40</v>
      </c>
      <c r="F15" s="11"/>
      <c r="G15" s="11">
        <v>103.6</v>
      </c>
      <c r="H15" s="33">
        <v>3.4</v>
      </c>
      <c r="I15" s="33">
        <v>1.32</v>
      </c>
      <c r="J15" s="34">
        <v>19.32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860</v>
      </c>
      <c r="F17" s="15"/>
      <c r="G17" s="15">
        <f>SUM(G10:G15)</f>
        <v>896.62</v>
      </c>
      <c r="H17" s="15">
        <f>SUM(H10:H15)</f>
        <v>29.87</v>
      </c>
      <c r="I17" s="15">
        <f>SUM(I10:I15)</f>
        <v>30.6</v>
      </c>
      <c r="J17" s="15">
        <f>SUM(J10:J15)</f>
        <v>125.32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150</v>
      </c>
      <c r="F18" s="43"/>
      <c r="G18" s="43">
        <v>500.34</v>
      </c>
      <c r="H18" s="43">
        <v>12.02</v>
      </c>
      <c r="I18" s="43">
        <v>16.13</v>
      </c>
      <c r="J18" s="44">
        <v>76.61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350</v>
      </c>
      <c r="F21" s="12"/>
      <c r="G21" s="12">
        <f>SUM(G18:G19)</f>
        <v>553.73</v>
      </c>
      <c r="H21" s="12">
        <f t="shared" ref="H21:J21" si="0">SUM(H18:H19)</f>
        <v>12.219999999999999</v>
      </c>
      <c r="I21" s="12">
        <f t="shared" si="0"/>
        <v>16.18</v>
      </c>
      <c r="J21" s="45">
        <f t="shared" si="0"/>
        <v>89.65</v>
      </c>
    </row>
    <row r="22" spans="1:10">
      <c r="A22" s="46" t="s">
        <v>39</v>
      </c>
      <c r="B22" s="47"/>
      <c r="C22" s="47"/>
      <c r="D22" s="48"/>
      <c r="E22" s="49">
        <f>E21+E17+E9</f>
        <v>1850</v>
      </c>
      <c r="F22" s="50">
        <v>235.7</v>
      </c>
      <c r="G22" s="50">
        <f t="shared" ref="G22:J22" si="1">G21+G17+G9</f>
        <v>1931.03</v>
      </c>
      <c r="H22" s="50">
        <f t="shared" si="1"/>
        <v>53.580000000000005</v>
      </c>
      <c r="I22" s="50">
        <f t="shared" si="1"/>
        <v>54.89</v>
      </c>
      <c r="J22" s="50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2024-06-11T09:40:54Z</dcterms:modified>
</cp:coreProperties>
</file>