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6" windowHeight="3336"/>
  </bookViews>
  <sheets>
    <sheet name="2" sheetId="2" r:id="rId1"/>
  </sheets>
  <definedNames>
    <definedName name="_xlnm.Print_Area" localSheetId="0">'2'!$A$1:$J$22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2"/>
  <c r="I21"/>
  <c r="H21"/>
  <c r="G21"/>
  <c r="E21"/>
  <c r="J17"/>
  <c r="J22" s="1"/>
  <c r="I17"/>
  <c r="H17"/>
  <c r="G17"/>
  <c r="E17"/>
  <c r="J9"/>
  <c r="I9"/>
  <c r="H9"/>
  <c r="G9"/>
  <c r="E9"/>
  <c r="E22" l="1"/>
  <c r="G22"/>
  <c r="I22"/>
  <c r="H22"/>
</calcChain>
</file>

<file path=xl/sharedStrings.xml><?xml version="1.0" encoding="utf-8"?>
<sst xmlns="http://schemas.openxmlformats.org/spreadsheetml/2006/main" count="43" uniqueCount="41">
  <si>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</si>
  <si>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</si>
  <si>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</si>
  <si>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</si>
  <si>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</si>
  <si>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</si>
  <si>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</si>
  <si>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</si>
  <si>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</si>
  <si>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</si>
  <si>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</si>
  <si>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</si>
  <si>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</si>
  <si>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</si>
  <si>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</si>
  <si>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</si>
  <si>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</si>
  <si>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</si>
  <si>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</si>
  <si>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</si>
  <si>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ржано-пшеничный</t>
  </si>
  <si>
    <t>холод. закуска</t>
  </si>
  <si>
    <t>гор. блюдо</t>
  </si>
  <si>
    <t>гор. напиток</t>
  </si>
  <si>
    <t>Полдник</t>
  </si>
  <si>
    <t>выпечка</t>
  </si>
  <si>
    <t>напиток</t>
  </si>
  <si>
    <t>Чай с сахаром</t>
  </si>
  <si>
    <t>Чай с лимоном</t>
  </si>
  <si>
    <t>Каша манная молочная</t>
  </si>
  <si>
    <t>Фрукт(яблоко)</t>
  </si>
  <si>
    <t>Огурцы свежие порционные</t>
  </si>
  <si>
    <t>Борщ из свежей капусты с картофелем со сметаной на курином бульоне</t>
  </si>
  <si>
    <t>Плов из мяса птицы</t>
  </si>
  <si>
    <t>Компот из сухофруктов</t>
  </si>
  <si>
    <t>Пирожок с яблоком</t>
  </si>
  <si>
    <t>суббота</t>
  </si>
  <si>
    <t>сладкое</t>
  </si>
  <si>
    <t>ИТОГО</t>
  </si>
  <si>
    <t>старшие</t>
  </si>
  <si>
    <t>Дол "Трудовой десант"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</si>
</sst>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2" borderId="6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0" xfId="0" applyBorder="1"/>
    <xf numFmtId="3" fontId="0" fillId="2" borderId="8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4" xfId="0" applyBorder="1"/>
    <xf numFmtId="0" fontId="0" fillId="2" borderId="14" xfId="0" applyFill="1" applyBorder="1" applyProtection="1">
      <protection locked="0"/>
    </xf>
    <xf numFmtId="0" fontId="0" fillId="0" borderId="15" xfId="0" applyBorder="1"/>
    <xf numFmtId="3" fontId="0" fillId="2" borderId="6" xfId="0" applyNumberFormat="1" applyFill="1" applyBorder="1" applyProtection="1">
      <protection locked="0"/>
    </xf>
    <xf numFmtId="0" fontId="0" fillId="0" borderId="10" xfId="0" applyBorder="1" applyAlignment="1"/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3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1" fillId="0" borderId="0" xfId="0" applyFont="1"/>
    <xf numFmtId="0" fontId="1" fillId="2" borderId="13" xfId="0" applyFont="1" applyFill="1" applyBorder="1" applyProtection="1"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3" fontId="1" fillId="2" borderId="13" xfId="0" applyNumberFormat="1" applyFont="1" applyFill="1" applyBorder="1" applyProtection="1">
      <protection locked="0"/>
    </xf>
    <xf numFmtId="4" fontId="1" fillId="2" borderId="13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view="pageBreakPreview" zoomScaleSheetLayoutView="100" workbookViewId="0">
      <selection activeCell="J1" sqref="J1"/>
    </sheetView>
  </sheetViews>
  <sheetFormatPr defaultRowHeight="14.4"/>
  <cols>
    <col min="1" max="1" width="15.5546875" customWidth="1"/>
    <col min="2" max="2" width="15.44140625" customWidth="1"/>
    <col min="3" max="3" width="8" customWidth="1"/>
    <col min="4" max="4" width="41.5546875" customWidth="1"/>
    <col min="5" max="6" width="10.109375" customWidth="1"/>
    <col min="7" max="7" width="13.44140625" customWidth="1"/>
    <col min="8" max="8" width="7.6640625" customWidth="1"/>
    <col min="9" max="9" width="9.88671875" customWidth="1"/>
    <col min="10" max="10" width="11.5546875" customWidth="1"/>
  </cols>
  <sheetData>
    <row r="1" spans="1:10">
      <c r="A1" s="1" t="s">
        <v>0</v>
      </c>
      <c r="B1" s="48" t="s">
        <v>40</v>
      </c>
      <c r="C1" s="48"/>
      <c r="D1" s="49"/>
      <c r="E1" s="1" t="s">
        <v>14</v>
      </c>
      <c r="F1" s="9" t="s">
        <v>39</v>
      </c>
      <c r="G1" s="1"/>
      <c r="H1" s="1"/>
      <c r="I1" s="1" t="s">
        <v>36</v>
      </c>
      <c r="J1" s="8">
        <v>45104</v>
      </c>
    </row>
    <row r="2" spans="1:10" ht="7.5" customHeight="1" thickBot="1"/>
    <row r="3" spans="1:10" ht="15" thickBot="1">
      <c r="A3" s="22" t="s">
        <v>1</v>
      </c>
      <c r="B3" s="21" t="s">
        <v>2</v>
      </c>
      <c r="C3" s="21" t="s">
        <v>17</v>
      </c>
      <c r="D3" s="21" t="s">
        <v>3</v>
      </c>
      <c r="E3" s="21" t="s">
        <v>18</v>
      </c>
      <c r="F3" s="21" t="s">
        <v>4</v>
      </c>
      <c r="G3" s="21" t="s">
        <v>5</v>
      </c>
      <c r="H3" s="21" t="s">
        <v>6</v>
      </c>
      <c r="I3" s="21" t="s">
        <v>7</v>
      </c>
      <c r="J3" s="22" t="s">
        <v>8</v>
      </c>
    </row>
    <row r="4" spans="1:10">
      <c r="A4" s="27" t="s">
        <v>9</v>
      </c>
      <c r="B4" s="1" t="s">
        <v>22</v>
      </c>
      <c r="C4" s="36">
        <v>1</v>
      </c>
      <c r="D4" s="36" t="s">
        <v>29</v>
      </c>
      <c r="E4" s="36">
        <v>250</v>
      </c>
      <c r="F4" s="36"/>
      <c r="G4" s="10">
        <v>261.43</v>
      </c>
      <c r="H4" s="10">
        <v>7.61</v>
      </c>
      <c r="I4" s="10">
        <v>7.13</v>
      </c>
      <c r="J4" s="10">
        <v>41.44</v>
      </c>
    </row>
    <row r="5" spans="1:10">
      <c r="A5" s="27"/>
      <c r="B5" s="1" t="s">
        <v>23</v>
      </c>
      <c r="C5" s="36">
        <v>2</v>
      </c>
      <c r="D5" s="15" t="s">
        <v>28</v>
      </c>
      <c r="E5" s="5">
        <v>200</v>
      </c>
      <c r="F5" s="10"/>
      <c r="G5" s="10">
        <v>54.75</v>
      </c>
      <c r="H5" s="10">
        <v>0.24</v>
      </c>
      <c r="I5" s="10">
        <v>0.06</v>
      </c>
      <c r="J5" s="28">
        <v>13.16</v>
      </c>
    </row>
    <row r="6" spans="1:10">
      <c r="A6" s="3"/>
      <c r="B6" s="1" t="s">
        <v>15</v>
      </c>
      <c r="C6" s="36">
        <v>3</v>
      </c>
      <c r="D6" s="15" t="s">
        <v>19</v>
      </c>
      <c r="E6" s="5">
        <v>40</v>
      </c>
      <c r="F6" s="10"/>
      <c r="G6" s="10">
        <v>94</v>
      </c>
      <c r="H6" s="10">
        <v>3.04</v>
      </c>
      <c r="I6" s="10">
        <v>0.32</v>
      </c>
      <c r="J6" s="28">
        <v>19.68</v>
      </c>
    </row>
    <row r="7" spans="1:10">
      <c r="A7" s="3"/>
      <c r="B7" s="1" t="s">
        <v>37</v>
      </c>
      <c r="C7" s="36">
        <v>4</v>
      </c>
      <c r="D7" s="15" t="s">
        <v>30</v>
      </c>
      <c r="E7" s="5">
        <v>150</v>
      </c>
      <c r="F7" s="10"/>
      <c r="G7" s="10">
        <v>70.5</v>
      </c>
      <c r="H7" s="10">
        <v>0.6</v>
      </c>
      <c r="I7" s="10">
        <v>0.6</v>
      </c>
      <c r="J7" s="28">
        <v>14.7</v>
      </c>
    </row>
    <row r="8" spans="1:10" ht="15.75" customHeight="1">
      <c r="A8" s="19"/>
      <c r="B8" s="15"/>
      <c r="C8" s="36"/>
      <c r="D8" s="15"/>
      <c r="E8" s="5"/>
      <c r="F8" s="10"/>
      <c r="G8" s="10"/>
      <c r="H8" s="10"/>
      <c r="I8" s="10"/>
      <c r="J8" s="10"/>
    </row>
    <row r="9" spans="1:10" ht="15" thickBot="1">
      <c r="B9" s="4"/>
      <c r="C9" s="4"/>
      <c r="D9" s="16"/>
      <c r="E9" s="6">
        <f>SUM(E4:E7)</f>
        <v>640</v>
      </c>
      <c r="F9" s="11"/>
      <c r="G9" s="11">
        <f>SUM(G4:G7)</f>
        <v>480.68</v>
      </c>
      <c r="H9" s="11">
        <f>SUM(H4:H7)</f>
        <v>11.49</v>
      </c>
      <c r="I9" s="11">
        <f>SUM(I4:I7)</f>
        <v>8.11</v>
      </c>
      <c r="J9" s="11">
        <f>SUM(J4:J7)</f>
        <v>88.98</v>
      </c>
    </row>
    <row r="10" spans="1:10">
      <c r="A10" s="2" t="s">
        <v>10</v>
      </c>
      <c r="B10" s="23" t="s">
        <v>21</v>
      </c>
      <c r="C10" s="24">
        <v>1</v>
      </c>
      <c r="D10" s="17" t="s">
        <v>31</v>
      </c>
      <c r="E10" s="7">
        <v>100</v>
      </c>
      <c r="F10" s="12"/>
      <c r="G10" s="12">
        <v>11</v>
      </c>
      <c r="H10" s="12">
        <v>0.7</v>
      </c>
      <c r="I10" s="12">
        <v>0.1</v>
      </c>
      <c r="J10" s="29">
        <v>1.9</v>
      </c>
    </row>
    <row r="11" spans="1:10" ht="28.8">
      <c r="A11" s="3"/>
      <c r="B11" s="1" t="s">
        <v>11</v>
      </c>
      <c r="C11" s="36">
        <v>2</v>
      </c>
      <c r="D11" s="15" t="s">
        <v>32</v>
      </c>
      <c r="E11" s="5">
        <v>250</v>
      </c>
      <c r="F11" s="10"/>
      <c r="G11" s="10">
        <v>110.21</v>
      </c>
      <c r="H11" s="10">
        <v>1.97</v>
      </c>
      <c r="I11" s="10">
        <v>5.84</v>
      </c>
      <c r="J11" s="28">
        <v>12.45</v>
      </c>
    </row>
    <row r="12" spans="1:10">
      <c r="A12" s="3"/>
      <c r="B12" s="1" t="s">
        <v>12</v>
      </c>
      <c r="C12" s="36">
        <v>3</v>
      </c>
      <c r="D12" s="15" t="s">
        <v>33</v>
      </c>
      <c r="E12" s="5">
        <v>250</v>
      </c>
      <c r="F12" s="10"/>
      <c r="G12" s="10">
        <v>503.21</v>
      </c>
      <c r="H12" s="10">
        <v>20.53</v>
      </c>
      <c r="I12" s="10">
        <v>23.02</v>
      </c>
      <c r="J12" s="28">
        <v>53.71</v>
      </c>
    </row>
    <row r="13" spans="1:10">
      <c r="A13" s="3"/>
      <c r="B13" s="1" t="s">
        <v>26</v>
      </c>
      <c r="C13" s="36">
        <v>4</v>
      </c>
      <c r="D13" s="15" t="s">
        <v>34</v>
      </c>
      <c r="E13" s="5">
        <v>180</v>
      </c>
      <c r="F13" s="10"/>
      <c r="G13" s="10">
        <v>74.599999999999994</v>
      </c>
      <c r="H13" s="10">
        <v>0.23</v>
      </c>
      <c r="I13" s="10">
        <v>0</v>
      </c>
      <c r="J13" s="28">
        <v>18.260000000000002</v>
      </c>
    </row>
    <row r="14" spans="1:10">
      <c r="A14" s="3"/>
      <c r="B14" s="1" t="s">
        <v>16</v>
      </c>
      <c r="C14" s="36">
        <v>5</v>
      </c>
      <c r="D14" s="15" t="s">
        <v>19</v>
      </c>
      <c r="E14" s="5">
        <v>40</v>
      </c>
      <c r="F14" s="10"/>
      <c r="G14" s="10">
        <v>94</v>
      </c>
      <c r="H14" s="31">
        <v>3.04</v>
      </c>
      <c r="I14" s="31">
        <v>0.32</v>
      </c>
      <c r="J14" s="32">
        <v>19.68</v>
      </c>
    </row>
    <row r="15" spans="1:10">
      <c r="A15" s="3"/>
      <c r="B15" s="1" t="s">
        <v>13</v>
      </c>
      <c r="C15" s="36">
        <v>6</v>
      </c>
      <c r="D15" s="15" t="s">
        <v>20</v>
      </c>
      <c r="E15" s="5">
        <v>40</v>
      </c>
      <c r="F15" s="10"/>
      <c r="G15" s="10">
        <v>103.6</v>
      </c>
      <c r="H15" s="31">
        <v>3.4</v>
      </c>
      <c r="I15" s="31">
        <v>1.32</v>
      </c>
      <c r="J15" s="32">
        <v>19.32</v>
      </c>
    </row>
    <row r="16" spans="1:10">
      <c r="A16" s="3"/>
      <c r="B16" s="13"/>
      <c r="C16" s="13"/>
      <c r="D16" s="18"/>
      <c r="E16" s="20"/>
      <c r="F16" s="14"/>
      <c r="G16" s="14"/>
      <c r="H16" s="14"/>
      <c r="I16" s="14"/>
      <c r="J16" s="30"/>
    </row>
    <row r="17" spans="1:10" ht="15" thickBot="1">
      <c r="A17" s="3"/>
      <c r="B17" s="13"/>
      <c r="C17" s="13"/>
      <c r="D17" s="18"/>
      <c r="E17" s="20">
        <f>SUM(E10:E15)</f>
        <v>860</v>
      </c>
      <c r="F17" s="14"/>
      <c r="G17" s="14">
        <f>SUM(G10:G15)</f>
        <v>896.62</v>
      </c>
      <c r="H17" s="14">
        <f>SUM(H10:H15)</f>
        <v>29.87</v>
      </c>
      <c r="I17" s="14">
        <f>SUM(I10:I15)</f>
        <v>30.6</v>
      </c>
      <c r="J17" s="14">
        <f>SUM(J10:J15)</f>
        <v>125.32</v>
      </c>
    </row>
    <row r="18" spans="1:10">
      <c r="A18" s="2" t="s">
        <v>24</v>
      </c>
      <c r="B18" s="23" t="s">
        <v>25</v>
      </c>
      <c r="C18" s="37">
        <v>1</v>
      </c>
      <c r="D18" s="38" t="s">
        <v>35</v>
      </c>
      <c r="E18" s="39">
        <v>150</v>
      </c>
      <c r="F18" s="40"/>
      <c r="G18" s="40">
        <v>500.34</v>
      </c>
      <c r="H18" s="40">
        <v>12.02</v>
      </c>
      <c r="I18" s="40">
        <v>16.13</v>
      </c>
      <c r="J18" s="41">
        <v>76.61</v>
      </c>
    </row>
    <row r="19" spans="1:10">
      <c r="A19" s="3"/>
      <c r="B19" s="1" t="s">
        <v>26</v>
      </c>
      <c r="C19" s="13">
        <v>2</v>
      </c>
      <c r="D19" s="18" t="s">
        <v>27</v>
      </c>
      <c r="E19" s="20">
        <v>200</v>
      </c>
      <c r="F19" s="14"/>
      <c r="G19" s="33">
        <v>53.39</v>
      </c>
      <c r="H19" s="34">
        <v>0.2</v>
      </c>
      <c r="I19" s="34">
        <v>0.05</v>
      </c>
      <c r="J19" s="35">
        <v>13.04</v>
      </c>
    </row>
    <row r="20" spans="1:10">
      <c r="A20" s="3"/>
      <c r="B20" s="13"/>
      <c r="C20" s="13"/>
      <c r="D20" s="18"/>
      <c r="E20" s="20"/>
      <c r="F20" s="14"/>
      <c r="G20" s="14"/>
      <c r="H20" s="14"/>
      <c r="I20" s="14"/>
      <c r="J20" s="30"/>
    </row>
    <row r="21" spans="1:10" ht="15" thickBot="1">
      <c r="A21" s="25"/>
      <c r="B21" s="4"/>
      <c r="C21" s="4"/>
      <c r="D21" s="16"/>
      <c r="E21" s="26">
        <f>SUM(E18:E19)</f>
        <v>350</v>
      </c>
      <c r="F21" s="11"/>
      <c r="G21" s="11">
        <f>SUM(G18:G19)</f>
        <v>553.73</v>
      </c>
      <c r="H21" s="11">
        <f t="shared" ref="H21:J21" si="0">SUM(H18:H19)</f>
        <v>12.219999999999999</v>
      </c>
      <c r="I21" s="11">
        <f t="shared" si="0"/>
        <v>16.18</v>
      </c>
      <c r="J21" s="42">
        <f t="shared" si="0"/>
        <v>89.65</v>
      </c>
    </row>
    <row r="22" spans="1:10">
      <c r="A22" s="43" t="s">
        <v>38</v>
      </c>
      <c r="B22" s="44"/>
      <c r="C22" s="44"/>
      <c r="D22" s="45"/>
      <c r="E22" s="46">
        <f>E21+E17+E9</f>
        <v>1850</v>
      </c>
      <c r="F22" s="47">
        <v>209.8</v>
      </c>
      <c r="G22" s="47">
        <f t="shared" ref="G22:J22" si="1">G21+G17+G9</f>
        <v>1931.03</v>
      </c>
      <c r="H22" s="47">
        <f t="shared" si="1"/>
        <v>53.580000000000005</v>
      </c>
      <c r="I22" s="47">
        <f t="shared" si="1"/>
        <v>54.89</v>
      </c>
      <c r="J22" s="47">
        <f t="shared" si="1"/>
        <v>303.95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</vt:lpstr>
      <vt:lpstr>'2'!Область_печати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2023-07-07T08:47:13Z</dcterms:modified>
</cp:coreProperties>
</file>