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E9"/>
  <c r="I9" i="1"/>
  <c r="H9"/>
  <c r="J9"/>
  <c r="G9"/>
  <c r="E9"/>
  <c r="H9" i="2" l="1"/>
  <c r="I9"/>
  <c r="J9"/>
  <c r="J21" l="1"/>
  <c r="I21"/>
  <c r="H21"/>
  <c r="G21"/>
  <c r="E21"/>
  <c r="J17"/>
  <c r="I17"/>
  <c r="H17"/>
  <c r="G17"/>
  <c r="E17"/>
  <c r="I22" l="1"/>
  <c r="H22"/>
  <c r="E22"/>
  <c r="G22"/>
  <c r="J22"/>
  <c r="H21" i="1"/>
  <c r="I21"/>
  <c r="J21"/>
  <c r="G21"/>
  <c r="E21"/>
  <c r="H17"/>
  <c r="I17"/>
  <c r="J17"/>
  <c r="G17"/>
  <c r="E17"/>
  <c r="E22" l="1"/>
  <c r="J22"/>
  <c r="I22"/>
  <c r="H22"/>
  <c r="G22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<sst xmlns="http://schemas.openxmlformats.org/spreadsheetml/2006/main" count="84" uniqueCount="42">
  <si>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</si>
  <si>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</si>
  <si>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</si>
  <si>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</si>
  <si>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</si>
  <si>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</si>
  <si>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</si>
  <si>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</si>
  <si>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</si>
  <si>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</si>
  <si>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</si>
  <si>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</si>
  <si>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</si>
  <si>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</si>
  <si>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</si>
  <si>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</si>
  <si>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</si>
  <si>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</si>
  <si>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</si>
  <si>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</si>
  <si>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</si>
  <si>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</si>
  <si>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</si>
  <si>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</si>
  <si>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</si>
  <si>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</si>
  <si>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</si>
  <si>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</si>
  <si>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</si>
  <si>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</si>
  <si>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</si>
  <si>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</si>
  <si>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ИТОГО</t>
  </si>
  <si>
    <t>Тефтели мясные с томатным соусом</t>
  </si>
  <si>
    <t>Рожки отварные</t>
  </si>
  <si>
    <t>Огурцы свежие порционные</t>
  </si>
  <si>
    <t>Борщ из свежей капусты с картофелем со сметаной на куринном бульоне</t>
  </si>
  <si>
    <t>Рагу овощное из птицы</t>
  </si>
  <si>
    <t>Компот из сухофруктов</t>
  </si>
  <si>
    <t>Сдоба обыкновенная</t>
  </si>
  <si>
    <t>Кисель витаминизированный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</si>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</sst>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/>
    <xf numFmtId="0" fontId="0" fillId="0" borderId="20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41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45092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45" t="s">
        <v>33</v>
      </c>
      <c r="E4" s="2">
        <v>120</v>
      </c>
      <c r="F4" s="2"/>
      <c r="G4" s="11">
        <v>292.54000000000002</v>
      </c>
      <c r="H4" s="11">
        <v>12.73</v>
      </c>
      <c r="I4" s="11">
        <v>20.239999999999998</v>
      </c>
      <c r="J4" s="11">
        <v>15.04</v>
      </c>
    </row>
    <row r="5" spans="1:10">
      <c r="A5" s="32"/>
      <c r="B5" s="1"/>
      <c r="C5" s="2">
        <v>2</v>
      </c>
      <c r="D5" s="16" t="s">
        <v>34</v>
      </c>
      <c r="E5" s="6">
        <v>150</v>
      </c>
      <c r="F5" s="11"/>
      <c r="G5" s="11">
        <v>222.48</v>
      </c>
      <c r="H5" s="11">
        <v>6.41</v>
      </c>
      <c r="I5" s="11">
        <v>3.66</v>
      </c>
      <c r="J5" s="34">
        <v>40.94</v>
      </c>
    </row>
    <row r="6" spans="1:10">
      <c r="A6" s="4"/>
      <c r="B6" s="1" t="s">
        <v>26</v>
      </c>
      <c r="C6" s="2">
        <v>3</v>
      </c>
      <c r="D6" s="16" t="s">
        <v>31</v>
      </c>
      <c r="E6" s="6">
        <v>200</v>
      </c>
      <c r="F6" s="11"/>
      <c r="G6" s="11">
        <v>54.75</v>
      </c>
      <c r="H6" s="11">
        <v>0.24</v>
      </c>
      <c r="I6" s="11">
        <v>0.06</v>
      </c>
      <c r="J6" s="34">
        <v>13.16</v>
      </c>
    </row>
    <row r="7" spans="1:10">
      <c r="A7" s="4"/>
      <c r="B7" s="1" t="s">
        <v>16</v>
      </c>
      <c r="C7" s="33">
        <v>4</v>
      </c>
      <c r="D7" s="16" t="s">
        <v>20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>
      <c r="A8" s="20"/>
      <c r="B8" s="19"/>
      <c r="C8" s="14"/>
      <c r="D8" s="19"/>
      <c r="E8" s="51"/>
      <c r="F8" s="15"/>
      <c r="G8" s="15"/>
      <c r="H8" s="15"/>
      <c r="I8" s="15"/>
      <c r="J8" s="15"/>
    </row>
    <row r="9" spans="1:10" ht="15" thickBot="1">
      <c r="B9" s="5"/>
      <c r="C9" s="5"/>
      <c r="D9" s="17"/>
      <c r="E9" s="7">
        <f>SUM(E4:E7)</f>
        <v>510</v>
      </c>
      <c r="F9" s="12"/>
      <c r="G9" s="12">
        <f>SUM(G4:G7)</f>
        <v>663.77</v>
      </c>
      <c r="H9" s="12">
        <f>SUM(H4:H7)</f>
        <v>22.419999999999998</v>
      </c>
      <c r="I9" s="12">
        <f>SUM(I4:I7)</f>
        <v>24.279999999999998</v>
      </c>
      <c r="J9" s="12">
        <f>SUM(J4:J7)</f>
        <v>88.82</v>
      </c>
    </row>
    <row r="10" spans="1:10">
      <c r="A10" s="3" t="s">
        <v>11</v>
      </c>
      <c r="B10" s="28" t="s">
        <v>23</v>
      </c>
      <c r="C10" s="29">
        <v>1</v>
      </c>
      <c r="D10" s="18" t="s">
        <v>35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5">
        <v>1.1399999999999999</v>
      </c>
    </row>
    <row r="11" spans="1:10" ht="28.8">
      <c r="A11" s="4"/>
      <c r="B11" s="1" t="s">
        <v>12</v>
      </c>
      <c r="C11" s="45">
        <v>2</v>
      </c>
      <c r="D11" s="16" t="s">
        <v>36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4">
        <v>10.08</v>
      </c>
    </row>
    <row r="12" spans="1:10">
      <c r="A12" s="4"/>
      <c r="B12" s="1" t="s">
        <v>13</v>
      </c>
      <c r="C12" s="45">
        <v>3</v>
      </c>
      <c r="D12" s="16" t="s">
        <v>37</v>
      </c>
      <c r="E12" s="6">
        <v>90</v>
      </c>
      <c r="F12" s="11"/>
      <c r="G12" s="11">
        <v>306.75</v>
      </c>
      <c r="H12" s="11">
        <v>15.51</v>
      </c>
      <c r="I12" s="11">
        <v>18.350000000000001</v>
      </c>
      <c r="J12" s="34">
        <v>20.12</v>
      </c>
    </row>
    <row r="13" spans="1:10">
      <c r="A13" s="4"/>
      <c r="B13" s="1" t="s">
        <v>22</v>
      </c>
      <c r="C13" s="45">
        <v>4</v>
      </c>
      <c r="D13" s="16" t="s">
        <v>38</v>
      </c>
      <c r="E13" s="6">
        <v>150</v>
      </c>
      <c r="F13" s="11"/>
      <c r="G13" s="11">
        <v>74.599999999999994</v>
      </c>
      <c r="H13" s="11">
        <v>0.23</v>
      </c>
      <c r="I13" s="11">
        <v>0</v>
      </c>
      <c r="J13" s="34">
        <v>18.260000000000002</v>
      </c>
    </row>
    <row r="14" spans="1:10">
      <c r="A14" s="4"/>
      <c r="B14" s="1" t="s">
        <v>17</v>
      </c>
      <c r="C14" s="45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24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560</v>
      </c>
      <c r="F17" s="12"/>
      <c r="G17" s="12">
        <f>SUM(G10:G15)</f>
        <v>624.47</v>
      </c>
      <c r="H17" s="12">
        <f>SUM(H10:H15)</f>
        <v>22.540000000000003</v>
      </c>
      <c r="I17" s="12">
        <f>SUM(I10:I15)</f>
        <v>24.279999999999998</v>
      </c>
      <c r="J17" s="12">
        <f>SUM(J10:J15)</f>
        <v>78.850000000000009</v>
      </c>
    </row>
    <row r="18" spans="1:10">
      <c r="A18" t="s">
        <v>27</v>
      </c>
      <c r="B18" s="1" t="s">
        <v>28</v>
      </c>
      <c r="C18" s="24">
        <v>1</v>
      </c>
      <c r="D18" s="25" t="s">
        <v>39</v>
      </c>
      <c r="E18" s="26">
        <v>100</v>
      </c>
      <c r="F18" s="27"/>
      <c r="G18" s="27">
        <v>372.6</v>
      </c>
      <c r="H18" s="27">
        <v>9.9</v>
      </c>
      <c r="I18" s="27">
        <v>7.49</v>
      </c>
      <c r="J18" s="37">
        <v>66.489999999999995</v>
      </c>
    </row>
    <row r="19" spans="1:10">
      <c r="B19" s="1" t="s">
        <v>29</v>
      </c>
      <c r="C19" s="14">
        <v>2</v>
      </c>
      <c r="D19" s="19" t="s">
        <v>40</v>
      </c>
      <c r="E19" s="21">
        <v>200</v>
      </c>
      <c r="F19" s="15"/>
      <c r="G19" s="41">
        <v>97.9</v>
      </c>
      <c r="H19" s="42">
        <v>0</v>
      </c>
      <c r="I19" s="42">
        <v>0</v>
      </c>
      <c r="J19" s="43">
        <v>24.18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470.5</v>
      </c>
      <c r="H21" s="15">
        <f t="shared" ref="H21:J21" si="0">SUM(H18:H19)</f>
        <v>9.9</v>
      </c>
      <c r="I21" s="15">
        <f t="shared" si="0"/>
        <v>7.49</v>
      </c>
      <c r="J21" s="15">
        <f t="shared" si="0"/>
        <v>90.669999999999987</v>
      </c>
    </row>
    <row r="22" spans="1:10" ht="15" thickBot="1">
      <c r="A22" s="46" t="s">
        <v>32</v>
      </c>
      <c r="B22" s="47"/>
      <c r="C22" s="47"/>
      <c r="D22" s="48"/>
      <c r="E22" s="49">
        <f>E21+E17+E9</f>
        <v>1370</v>
      </c>
      <c r="F22" s="49">
        <v>176.9</v>
      </c>
      <c r="G22" s="49">
        <f>G21+G17+G9</f>
        <v>1758.74</v>
      </c>
      <c r="H22" s="49">
        <f>H21+H17+H9</f>
        <v>54.86</v>
      </c>
      <c r="I22" s="49">
        <f>I21+I17+I9</f>
        <v>56.05</v>
      </c>
      <c r="J22" s="49">
        <f>J21+J17+J9</f>
        <v>258.33999999999997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6" t="s">
        <v>41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45092</v>
      </c>
    </row>
    <row r="2" spans="1:10" ht="7.5" customHeight="1" thickBot="1"/>
    <row r="3" spans="1:10" ht="15" thickBot="1">
      <c r="A3" s="23" t="s">
        <v>2</v>
      </c>
      <c r="B3" s="55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54" t="s">
        <v>10</v>
      </c>
      <c r="B4" s="1" t="s">
        <v>25</v>
      </c>
      <c r="C4" s="38">
        <v>1</v>
      </c>
      <c r="D4" s="52" t="s">
        <v>33</v>
      </c>
      <c r="E4" s="6">
        <v>130</v>
      </c>
      <c r="F4" s="11"/>
      <c r="G4" s="11">
        <v>308.39999999999998</v>
      </c>
      <c r="H4" s="39">
        <v>13.86</v>
      </c>
      <c r="I4" s="39">
        <v>21.27</v>
      </c>
      <c r="J4" s="40">
        <v>15.55</v>
      </c>
    </row>
    <row r="5" spans="1:10">
      <c r="A5" s="4"/>
      <c r="B5" s="1"/>
      <c r="C5" s="38">
        <v>2</v>
      </c>
      <c r="D5" s="16" t="s">
        <v>34</v>
      </c>
      <c r="E5" s="6">
        <v>180</v>
      </c>
      <c r="F5" s="11"/>
      <c r="G5" s="39">
        <v>269.64999999999998</v>
      </c>
      <c r="H5" s="39">
        <v>7.74</v>
      </c>
      <c r="I5" s="39">
        <v>4.54</v>
      </c>
      <c r="J5" s="40">
        <v>49.42</v>
      </c>
    </row>
    <row r="6" spans="1:10">
      <c r="A6" s="4"/>
      <c r="B6" s="1" t="s">
        <v>26</v>
      </c>
      <c r="C6" s="38">
        <v>3</v>
      </c>
      <c r="D6" s="16" t="s">
        <v>31</v>
      </c>
      <c r="E6" s="6">
        <v>200</v>
      </c>
      <c r="F6" s="11"/>
      <c r="G6" s="11">
        <v>54.75</v>
      </c>
      <c r="H6" s="11">
        <v>0.24</v>
      </c>
      <c r="I6" s="11">
        <v>0.06</v>
      </c>
      <c r="J6" s="34">
        <v>13.16</v>
      </c>
    </row>
    <row r="7" spans="1:10">
      <c r="A7" s="4"/>
      <c r="B7" s="1" t="s">
        <v>16</v>
      </c>
      <c r="C7" s="38">
        <v>4</v>
      </c>
      <c r="D7" s="16" t="s">
        <v>20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>
      <c r="A8" s="20"/>
      <c r="B8" s="19"/>
      <c r="C8" s="14"/>
      <c r="D8" s="19"/>
      <c r="E8" s="51"/>
      <c r="F8" s="15"/>
      <c r="G8" s="42"/>
      <c r="H8" s="42"/>
      <c r="I8" s="42"/>
      <c r="J8" s="42"/>
    </row>
    <row r="9" spans="1:10" ht="15" thickBot="1">
      <c r="B9" s="5"/>
      <c r="C9" s="5"/>
      <c r="D9" s="17"/>
      <c r="E9" s="7">
        <f>SUM(E4:E7)</f>
        <v>550</v>
      </c>
      <c r="F9" s="12"/>
      <c r="G9" s="12">
        <f>SUM(G4:G7)</f>
        <v>726.8</v>
      </c>
      <c r="H9" s="12">
        <f>SUM(H4:H7)</f>
        <v>24.88</v>
      </c>
      <c r="I9" s="12">
        <f>SUM(I4:I7)</f>
        <v>26.189999999999998</v>
      </c>
      <c r="J9" s="12">
        <f>SUM(J4:J7)</f>
        <v>97.81</v>
      </c>
    </row>
    <row r="10" spans="1:10">
      <c r="A10" s="3" t="s">
        <v>11</v>
      </c>
      <c r="B10" s="28" t="s">
        <v>23</v>
      </c>
      <c r="C10" s="29">
        <v>1</v>
      </c>
      <c r="D10" s="18" t="s">
        <v>35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5">
        <v>1.9</v>
      </c>
    </row>
    <row r="11" spans="1:10" ht="28.8">
      <c r="A11" s="4"/>
      <c r="B11" s="1" t="s">
        <v>12</v>
      </c>
      <c r="C11" s="53">
        <v>2</v>
      </c>
      <c r="D11" s="16" t="s">
        <v>36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4">
        <v>12.45</v>
      </c>
    </row>
    <row r="12" spans="1:10">
      <c r="A12" s="4"/>
      <c r="B12" s="1" t="s">
        <v>13</v>
      </c>
      <c r="C12" s="38">
        <v>3</v>
      </c>
      <c r="D12" s="16" t="s">
        <v>37</v>
      </c>
      <c r="E12" s="6">
        <v>250</v>
      </c>
      <c r="F12" s="11"/>
      <c r="G12" s="11">
        <v>379.27</v>
      </c>
      <c r="H12" s="11">
        <v>19.28</v>
      </c>
      <c r="I12" s="11">
        <v>22.6</v>
      </c>
      <c r="J12" s="34">
        <v>25</v>
      </c>
    </row>
    <row r="13" spans="1:10">
      <c r="A13" s="4"/>
      <c r="B13" s="1" t="s">
        <v>22</v>
      </c>
      <c r="C13" s="38">
        <v>4</v>
      </c>
      <c r="D13" s="16" t="s">
        <v>38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4">
        <v>18.260000000000002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24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772.68</v>
      </c>
      <c r="H17" s="44">
        <f>SUM(H10:H15)</f>
        <v>28.62</v>
      </c>
      <c r="I17" s="44">
        <f>SUM(I10:I15)</f>
        <v>30.18</v>
      </c>
      <c r="J17" s="44">
        <f>SUM(J10:J15)</f>
        <v>96.609999999999985</v>
      </c>
    </row>
    <row r="18" spans="1:10">
      <c r="A18" t="s">
        <v>27</v>
      </c>
      <c r="B18" s="1" t="s">
        <v>28</v>
      </c>
      <c r="C18" s="24">
        <v>1</v>
      </c>
      <c r="D18" s="25" t="s">
        <v>39</v>
      </c>
      <c r="E18" s="26">
        <v>150</v>
      </c>
      <c r="F18" s="27"/>
      <c r="G18" s="27">
        <v>558.97</v>
      </c>
      <c r="H18" s="27">
        <v>14.85</v>
      </c>
      <c r="I18" s="27">
        <v>11.25</v>
      </c>
      <c r="J18" s="37">
        <v>99.75</v>
      </c>
    </row>
    <row r="19" spans="1:10">
      <c r="B19" s="1" t="s">
        <v>29</v>
      </c>
      <c r="C19" s="14">
        <v>2</v>
      </c>
      <c r="D19" s="19" t="s">
        <v>40</v>
      </c>
      <c r="E19" s="21">
        <v>200</v>
      </c>
      <c r="F19" s="15"/>
      <c r="G19" s="41">
        <v>97.9</v>
      </c>
      <c r="H19" s="42">
        <v>0</v>
      </c>
      <c r="I19" s="42">
        <v>0</v>
      </c>
      <c r="J19" s="43">
        <v>24.18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656.87</v>
      </c>
      <c r="H21" s="41">
        <f t="shared" ref="H21:J21" si="0">SUM(H18:H19)</f>
        <v>14.85</v>
      </c>
      <c r="I21" s="41">
        <f t="shared" si="0"/>
        <v>11.25</v>
      </c>
      <c r="J21" s="41">
        <f t="shared" si="0"/>
        <v>123.93</v>
      </c>
    </row>
    <row r="22" spans="1:10" ht="15" thickBot="1">
      <c r="A22" s="46" t="s">
        <v>32</v>
      </c>
      <c r="B22" s="47"/>
      <c r="C22" s="47"/>
      <c r="D22" s="48"/>
      <c r="E22" s="49">
        <f>E21+E17+E9</f>
        <v>1760</v>
      </c>
      <c r="F22" s="49">
        <v>209.8</v>
      </c>
      <c r="G22" s="49">
        <f>G21+G17+G9</f>
        <v>2156.35</v>
      </c>
      <c r="H22" s="49">
        <f>H21+H17+H9</f>
        <v>68.349999999999994</v>
      </c>
      <c r="I22" s="49">
        <f>I21+I17+I9</f>
        <v>67.62</v>
      </c>
      <c r="J22" s="50">
        <f>J21+J17+J9</f>
        <v>318.35000000000002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2023-06-15T06:35:02Z</dcterms:modified>
</cp:coreProperties>
</file>